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Январь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E23" i="1" l="1"/>
  <c r="F23" i="1"/>
  <c r="G23" i="1" l="1"/>
  <c r="E12" i="1"/>
  <c r="G12" i="1"/>
  <c r="I12" i="1"/>
  <c r="F12" i="1" l="1"/>
  <c r="J23" i="1" l="1"/>
  <c r="I23" i="1"/>
  <c r="H23" i="1"/>
  <c r="J12" i="1"/>
  <c r="H12" i="1"/>
</calcChain>
</file>

<file path=xl/sharedStrings.xml><?xml version="1.0" encoding="utf-8"?>
<sst xmlns="http://schemas.openxmlformats.org/spreadsheetml/2006/main" count="47" uniqueCount="41">
  <si>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</si>
  <si>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</si>
  <si>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</si>
  <si>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</si>
  <si>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</si>
  <si>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</si>
  <si>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</si>
  <si>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</si>
  <si>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</si>
  <si>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</si>
  <si>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</si>
  <si>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</si>
  <si>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</si>
  <si>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</si>
  <si>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</si>
  <si>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</si>
  <si>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</si>
  <si>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</si>
  <si>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</si>
  <si>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</si>
  <si>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</si>
  <si>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</si>
  <si>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</si>
  <si>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</si>
  <si>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</si>
  <si>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</si>
  <si>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</si>
  <si>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</si>
  <si>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</si>
  <si>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217</t>
  </si>
  <si>
    <t>грнир</t>
  </si>
  <si>
    <t>хлеб. чер.</t>
  </si>
  <si>
    <t>150</t>
  </si>
  <si>
    <t>Котлета рублення из цыпленка</t>
  </si>
  <si>
    <t>Суп картофельный с горохом и цыпленком</t>
  </si>
  <si>
    <t>Макароны отварные</t>
  </si>
  <si>
    <t>овощи</t>
  </si>
  <si>
    <t>Огурец свежий</t>
  </si>
  <si>
    <t>фукты</t>
  </si>
  <si>
    <t>Яблоко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</si>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</sst>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19" sqref="M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25</v>
      </c>
      <c r="C1" s="44"/>
      <c r="D1" s="45"/>
      <c r="E1" t="s">
        <v>1</v>
      </c>
      <c r="F1" s="1"/>
      <c r="I1" t="s">
        <v>2</v>
      </c>
      <c r="J1" s="2">
        <v>46044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668</v>
      </c>
      <c r="D5" s="9" t="s">
        <v>33</v>
      </c>
      <c r="E5" s="10">
        <v>90</v>
      </c>
      <c r="F5" s="11">
        <v>29.42</v>
      </c>
      <c r="G5" s="11">
        <v>254.43</v>
      </c>
      <c r="H5" s="12">
        <v>10.23</v>
      </c>
      <c r="I5" s="12">
        <v>10.34</v>
      </c>
      <c r="J5" s="15">
        <v>22.1</v>
      </c>
    </row>
    <row r="6" spans="1:10" x14ac:dyDescent="0.3">
      <c r="A6" s="14"/>
      <c r="B6" s="16" t="s">
        <v>30</v>
      </c>
      <c r="C6" s="17">
        <v>413</v>
      </c>
      <c r="D6" s="18" t="s">
        <v>35</v>
      </c>
      <c r="E6" s="19" t="s">
        <v>32</v>
      </c>
      <c r="F6" s="20">
        <v>8.32</v>
      </c>
      <c r="G6" s="20">
        <v>244.5</v>
      </c>
      <c r="H6" s="20">
        <v>7.1</v>
      </c>
      <c r="I6" s="20">
        <v>7.55</v>
      </c>
      <c r="J6" s="20">
        <v>34.200000000000003</v>
      </c>
    </row>
    <row r="7" spans="1:10" x14ac:dyDescent="0.3">
      <c r="A7" s="14"/>
      <c r="B7" s="16" t="s">
        <v>28</v>
      </c>
      <c r="C7" s="21">
        <v>944</v>
      </c>
      <c r="D7" s="18" t="s">
        <v>22</v>
      </c>
      <c r="E7" s="19" t="s">
        <v>29</v>
      </c>
      <c r="F7" s="20">
        <v>1.95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31</v>
      </c>
      <c r="C8" s="17"/>
      <c r="D8" s="18" t="s">
        <v>27</v>
      </c>
      <c r="E8" s="23">
        <v>40</v>
      </c>
      <c r="F8" s="22">
        <v>2.91</v>
      </c>
      <c r="G8" s="22">
        <v>44</v>
      </c>
      <c r="H8" s="22">
        <v>0</v>
      </c>
      <c r="I8" s="22">
        <v>0</v>
      </c>
      <c r="J8" s="20">
        <v>9</v>
      </c>
    </row>
    <row r="9" spans="1:10" x14ac:dyDescent="0.3">
      <c r="A9" s="14"/>
      <c r="B9" s="21" t="s">
        <v>36</v>
      </c>
      <c r="C9" s="8"/>
      <c r="D9" s="9" t="s">
        <v>37</v>
      </c>
      <c r="E9" s="24">
        <v>29</v>
      </c>
      <c r="F9" s="20">
        <v>10.199999999999999</v>
      </c>
      <c r="G9" s="25">
        <v>75</v>
      </c>
      <c r="H9" s="25">
        <v>0</v>
      </c>
      <c r="I9" s="25">
        <v>0</v>
      </c>
      <c r="J9" s="25">
        <v>9</v>
      </c>
    </row>
    <row r="10" spans="1:10" x14ac:dyDescent="0.3">
      <c r="A10" s="14"/>
      <c r="B10" s="17" t="s">
        <v>38</v>
      </c>
      <c r="C10" s="21"/>
      <c r="D10" s="26" t="s">
        <v>39</v>
      </c>
      <c r="E10" s="23">
        <v>160</v>
      </c>
      <c r="F10" s="22">
        <v>27.2</v>
      </c>
      <c r="G10" s="22">
        <v>80</v>
      </c>
      <c r="H10" s="22">
        <v>0</v>
      </c>
      <c r="I10" s="22">
        <v>0</v>
      </c>
      <c r="J10" s="20">
        <v>9</v>
      </c>
    </row>
    <row r="11" spans="1:10" x14ac:dyDescent="0.3">
      <c r="A11" s="14"/>
      <c r="B11" s="17"/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E5+E6+E7+E8+E9+E10+E11</f>
        <v>686</v>
      </c>
      <c r="F12" s="28">
        <f>F4+F5+F6+F7+F8+F9+F10+F11</f>
        <v>80.000000000000014</v>
      </c>
      <c r="G12" s="28">
        <f>G5+G6+G7+G8+G9+G10+G11</f>
        <v>755.93000000000006</v>
      </c>
      <c r="H12" s="28">
        <f>SUM(H3:H11)</f>
        <v>17.329999999999998</v>
      </c>
      <c r="I12" s="28">
        <f>SUM(I3:I11)</f>
        <v>17.89</v>
      </c>
      <c r="J12" s="29">
        <f>SUM(J3:J11)</f>
        <v>97.300000000000011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19</v>
      </c>
      <c r="B14" s="17" t="s">
        <v>20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21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x14ac:dyDescent="0.3">
      <c r="A16" s="14"/>
      <c r="B16" s="16" t="s">
        <v>26</v>
      </c>
      <c r="C16" s="8">
        <v>206</v>
      </c>
      <c r="D16" s="9" t="s">
        <v>34</v>
      </c>
      <c r="E16" s="37">
        <v>275</v>
      </c>
      <c r="F16" s="11">
        <v>17.3</v>
      </c>
      <c r="G16" s="8">
        <v>194</v>
      </c>
      <c r="H16" s="8">
        <v>7.1</v>
      </c>
      <c r="I16" s="8">
        <v>7.4</v>
      </c>
      <c r="J16" s="17">
        <v>23.23</v>
      </c>
    </row>
    <row r="17" spans="1:10" x14ac:dyDescent="0.3">
      <c r="A17" s="14"/>
      <c r="B17" s="16" t="s">
        <v>16</v>
      </c>
      <c r="C17" s="8">
        <v>668</v>
      </c>
      <c r="D17" s="9" t="s">
        <v>33</v>
      </c>
      <c r="E17" s="10">
        <v>90</v>
      </c>
      <c r="F17" s="11">
        <v>29.42</v>
      </c>
      <c r="G17" s="11">
        <v>254.43</v>
      </c>
      <c r="H17" s="12">
        <v>10.23</v>
      </c>
      <c r="I17" s="12">
        <v>10.34</v>
      </c>
      <c r="J17" s="15">
        <v>22.1</v>
      </c>
    </row>
    <row r="18" spans="1:10" x14ac:dyDescent="0.3">
      <c r="A18" s="14"/>
      <c r="B18" s="16" t="s">
        <v>17</v>
      </c>
      <c r="C18" s="17">
        <v>413</v>
      </c>
      <c r="D18" s="18" t="s">
        <v>35</v>
      </c>
      <c r="E18" s="19" t="s">
        <v>32</v>
      </c>
      <c r="F18" s="20">
        <v>8.32</v>
      </c>
      <c r="G18" s="20">
        <v>244.5</v>
      </c>
      <c r="H18" s="20">
        <v>7.1</v>
      </c>
      <c r="I18" s="20">
        <v>7.55</v>
      </c>
      <c r="J18" s="20">
        <v>34.200000000000003</v>
      </c>
    </row>
    <row r="19" spans="1:10" x14ac:dyDescent="0.3">
      <c r="A19" s="14"/>
      <c r="B19" s="16" t="s">
        <v>18</v>
      </c>
      <c r="C19" s="17">
        <v>944</v>
      </c>
      <c r="D19" s="18" t="s">
        <v>22</v>
      </c>
      <c r="E19" s="38">
        <v>217</v>
      </c>
      <c r="F19" s="20">
        <v>1.95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23</v>
      </c>
      <c r="C20" s="17"/>
      <c r="D20" s="18" t="s">
        <v>27</v>
      </c>
      <c r="E20" s="23">
        <v>20</v>
      </c>
      <c r="F20" s="22">
        <v>1.45</v>
      </c>
      <c r="G20" s="22">
        <v>44</v>
      </c>
      <c r="H20" s="22">
        <v>0</v>
      </c>
      <c r="I20" s="22">
        <v>0</v>
      </c>
      <c r="J20" s="20">
        <v>9</v>
      </c>
    </row>
    <row r="21" spans="1:10" x14ac:dyDescent="0.3">
      <c r="A21" s="14"/>
      <c r="B21" s="39" t="s">
        <v>24</v>
      </c>
      <c r="C21" s="21"/>
      <c r="D21" s="26"/>
      <c r="E21" s="40"/>
      <c r="F21" s="22"/>
      <c r="G21" s="41"/>
      <c r="H21" s="41"/>
      <c r="I21" s="41"/>
      <c r="J21" s="25"/>
    </row>
    <row r="22" spans="1:10" x14ac:dyDescent="0.3">
      <c r="A22" s="14"/>
      <c r="B22" s="39" t="s">
        <v>40</v>
      </c>
      <c r="C22" s="21"/>
      <c r="D22" s="26" t="s">
        <v>39</v>
      </c>
      <c r="E22" s="40">
        <v>127</v>
      </c>
      <c r="F22" s="22">
        <v>21.56</v>
      </c>
      <c r="G22" s="41">
        <v>80</v>
      </c>
      <c r="H22" s="41">
        <v>0</v>
      </c>
      <c r="I22" s="41">
        <v>0</v>
      </c>
      <c r="J22" s="25">
        <v>9</v>
      </c>
    </row>
    <row r="23" spans="1:10" ht="15" thickBot="1" x14ac:dyDescent="0.35">
      <c r="A23" s="42"/>
      <c r="B23" s="33"/>
      <c r="C23" s="33"/>
      <c r="D23" s="34"/>
      <c r="E23" s="27">
        <f>E15+E16+E17+E18+E19+E20+E21+E22</f>
        <v>879</v>
      </c>
      <c r="F23" s="28">
        <f>F15+F16+F17+F18+F19+F20+F21+F22</f>
        <v>80</v>
      </c>
      <c r="G23" s="28">
        <f>G16+G17+G18+G19+G20+G21+G22</f>
        <v>874.93000000000006</v>
      </c>
      <c r="H23" s="28">
        <f>SUM(H15:H22)</f>
        <v>24.43</v>
      </c>
      <c r="I23" s="28">
        <f>SUM(I15:I22)</f>
        <v>25.290000000000003</v>
      </c>
      <c r="J23" s="28">
        <f>SUM(J15:J22)</f>
        <v>111.53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2026-01-20T09:21:23Z</dcterms:modified>
</cp:coreProperties>
</file>