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12" i="1" l="1"/>
  <c r="E12" i="1"/>
  <c r="J23" i="1" l="1"/>
  <c r="I23" i="1"/>
  <c r="H23" i="1"/>
  <c r="G23" i="1"/>
  <c r="F23" i="1"/>
  <c r="J12" i="1"/>
  <c r="I12" i="1"/>
  <c r="H12" i="1"/>
  <c r="G12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<sst xmlns="http://schemas.openxmlformats.org/spreadsheetml/2006/main" count="44" uniqueCount="41">
  <si>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</si>
  <si>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</si>
  <si>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</si>
  <si>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</si>
  <si>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</si>
  <si>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</si>
  <si>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</si>
  <si>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</si>
  <si>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</si>
  <si>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</si>
  <si>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</si>
  <si>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</si>
  <si>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</si>
  <si>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</si>
  <si>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</si>
  <si>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</si>
  <si>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</si>
  <si>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</si>
  <si>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</si>
  <si>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</si>
  <si>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</si>
  <si>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</si>
  <si>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</si>
  <si>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</si>
  <si>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</si>
  <si>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</si>
  <si>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</si>
  <si>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</si>
  <si>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</si>
  <si>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</si>
  <si>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</si>
  <si>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Сырники из творога со сгущенным молоком</t>
  </si>
  <si>
    <t>напиток</t>
  </si>
  <si>
    <t>гор. напиток</t>
  </si>
  <si>
    <t>ВкусноСок</t>
  </si>
  <si>
    <t>200</t>
  </si>
  <si>
    <t>217</t>
  </si>
  <si>
    <t>Борщ из свежей капусты с цыпленком и сметаной</t>
  </si>
  <si>
    <t>Гуляш из свинины</t>
  </si>
  <si>
    <t>Макароны отварные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</si>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</sst>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46007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463</v>
      </c>
      <c r="D5" s="9" t="s">
        <v>31</v>
      </c>
      <c r="E5" s="10">
        <v>152</v>
      </c>
      <c r="F5" s="11">
        <v>58.48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32</v>
      </c>
      <c r="C6" s="17"/>
      <c r="D6" s="18" t="s">
        <v>34</v>
      </c>
      <c r="E6" s="19" t="s">
        <v>35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33</v>
      </c>
      <c r="C7" s="21">
        <v>944</v>
      </c>
      <c r="D7" s="18" t="s">
        <v>25</v>
      </c>
      <c r="E7" s="19" t="s">
        <v>36</v>
      </c>
      <c r="F7" s="20">
        <v>1.92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569</v>
      </c>
      <c r="F12" s="28">
        <f>F4+F5+F6+F7+F8+F9+F10+F11</f>
        <v>80</v>
      </c>
      <c r="G12" s="28">
        <f>SUM(G4+G5+G6+G7+G8+G9)</f>
        <v>500</v>
      </c>
      <c r="H12" s="28">
        <f>SUM(H3:H11)</f>
        <v>17.100000000000001</v>
      </c>
      <c r="I12" s="28">
        <f>SUM(I3:I10)</f>
        <v>15.8</v>
      </c>
      <c r="J12" s="29">
        <f>SUM(J3:J11)</f>
        <v>72.400000000000006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40</v>
      </c>
      <c r="E15" s="36">
        <v>23</v>
      </c>
      <c r="F15" s="11">
        <v>6.91</v>
      </c>
      <c r="G15" s="8">
        <v>7.68</v>
      </c>
      <c r="H15" s="8">
        <v>0</v>
      </c>
      <c r="I15" s="8">
        <v>0</v>
      </c>
      <c r="J15" s="17">
        <v>9</v>
      </c>
    </row>
    <row r="16" spans="1:10" ht="28.8" x14ac:dyDescent="0.3">
      <c r="A16" s="14"/>
      <c r="B16" s="16" t="s">
        <v>29</v>
      </c>
      <c r="C16" s="8">
        <v>170</v>
      </c>
      <c r="D16" s="9" t="s">
        <v>37</v>
      </c>
      <c r="E16" s="37">
        <v>285</v>
      </c>
      <c r="F16" s="11">
        <v>21.33</v>
      </c>
      <c r="G16" s="8">
        <v>199</v>
      </c>
      <c r="H16" s="8">
        <v>6.4</v>
      </c>
      <c r="I16" s="8">
        <v>7.1</v>
      </c>
      <c r="J16" s="17">
        <v>22.1</v>
      </c>
    </row>
    <row r="17" spans="1:10" x14ac:dyDescent="0.3">
      <c r="A17" s="14"/>
      <c r="B17" s="16" t="s">
        <v>16</v>
      </c>
      <c r="C17" s="17">
        <v>591</v>
      </c>
      <c r="D17" s="18" t="s">
        <v>38</v>
      </c>
      <c r="E17" s="38">
        <v>90</v>
      </c>
      <c r="F17" s="20">
        <v>40.24</v>
      </c>
      <c r="G17" s="17">
        <v>287</v>
      </c>
      <c r="H17" s="17">
        <v>9.6</v>
      </c>
      <c r="I17" s="17">
        <v>8.5299999999999994</v>
      </c>
      <c r="J17" s="17">
        <v>28.4</v>
      </c>
    </row>
    <row r="18" spans="1:10" x14ac:dyDescent="0.3">
      <c r="A18" s="14"/>
      <c r="B18" s="16" t="s">
        <v>17</v>
      </c>
      <c r="C18" s="17">
        <v>413</v>
      </c>
      <c r="D18" s="18" t="s">
        <v>39</v>
      </c>
      <c r="E18" s="39">
        <v>150</v>
      </c>
      <c r="F18" s="20">
        <v>8.2100000000000009</v>
      </c>
      <c r="G18" s="17">
        <v>244.5</v>
      </c>
      <c r="H18" s="17">
        <v>7.1</v>
      </c>
      <c r="I18" s="17">
        <v>8.9700000000000006</v>
      </c>
      <c r="J18" s="17">
        <v>30.2</v>
      </c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20</v>
      </c>
      <c r="F21" s="22">
        <v>1.39</v>
      </c>
      <c r="G21" s="43">
        <v>44</v>
      </c>
      <c r="H21" s="43">
        <v>0</v>
      </c>
      <c r="I21" s="43">
        <v>0</v>
      </c>
      <c r="J21" s="25">
        <v>14</v>
      </c>
    </row>
    <row r="22" spans="1:10" x14ac:dyDescent="0.3">
      <c r="A22" s="14"/>
      <c r="B22" s="41" t="s">
        <v>21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785</v>
      </c>
      <c r="F23" s="28">
        <f>SUM(F15:F22)</f>
        <v>80</v>
      </c>
      <c r="G23" s="28">
        <f>SUM(G15:G22)</f>
        <v>840.18000000000006</v>
      </c>
      <c r="H23" s="28">
        <f>SUM(H15:H22)</f>
        <v>23.1</v>
      </c>
      <c r="I23" s="28">
        <f>SUM(I15:I22)</f>
        <v>24.6</v>
      </c>
      <c r="J23" s="28">
        <f>SUM(J15:J22)</f>
        <v>112.7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2025-12-12T07:00:10Z</dcterms:modified>
</cp:coreProperties>
</file>